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Sharon Cahir\Desktop\Release Time Documents\"/>
    </mc:Choice>
  </mc:AlternateContent>
  <xr:revisionPtr revIDLastSave="0" documentId="8_{16DA03C3-D7DB-462F-B48E-CA86F84E5FE5}" xr6:coauthVersionLast="47" xr6:coauthVersionMax="47" xr10:uidLastSave="{00000000-0000-0000-0000-000000000000}"/>
  <bookViews>
    <workbookView xWindow="0" yWindow="0" windowWidth="28800" windowHeight="11280" firstSheet="1" activeTab="1" xr2:uid="{00000000-000D-0000-FFFF-FFFF00000000}"/>
  </bookViews>
  <sheets>
    <sheet name="Instructions" sheetId="1" r:id="rId1"/>
    <sheet name="1-2 NQTs" sheetId="3" r:id="rId2"/>
    <sheet name="3-4 NQTs" sheetId="4" r:id="rId3"/>
    <sheet name="5-6 NQTs" sheetId="5" r:id="rId4"/>
    <sheet name="7 NQTs" sheetId="6" r:id="rId5"/>
    <sheet name="8+ NQT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E2" i="7"/>
  <c r="E3" i="7" s="1"/>
  <c r="E4" i="7" s="1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2" i="6"/>
  <c r="E3" i="6" s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2" i="5"/>
  <c r="E3" i="5" s="1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</calcChain>
</file>

<file path=xl/sharedStrings.xml><?xml version="1.0" encoding="utf-8"?>
<sst xmlns="http://schemas.openxmlformats.org/spreadsheetml/2006/main" count="85" uniqueCount="25">
  <si>
    <t>Droichead - Am Scaoilte Timpléad A - Iar-bhunscoil</t>
  </si>
  <si>
    <r>
      <rPr>
        <sz val="12"/>
        <color rgb="FF000000"/>
        <rFont val="Arial"/>
      </rPr>
      <t>Cuirtear am scaoilte, le clúdach ó ionadaí, ar fáil le linn ionduchtú scoilbhunaithe sna scoileanna ina bhfuil próiseas Droichead ar bun. Ní gá do na scoileanna cur isteach ar an am scaoilte seo má tá siad a éileamh clúdach ionadaí  ar an gcóras OLCS. Is féidir le scoileanna chur isteach ar an tsamhail leithdháilte chuig an Rannóg Ionduchtúcháin Droichead trí  ríomhphost a chur chuig</t>
    </r>
    <r>
      <rPr>
        <sz val="12"/>
        <color rgb="FF002060"/>
        <rFont val="Arial"/>
      </rPr>
      <t xml:space="preserve">  droicheadinduction@oide.ie. </t>
    </r>
    <r>
      <rPr>
        <sz val="12"/>
        <color rgb="FF000000"/>
        <rFont val="Arial"/>
      </rPr>
      <t>Leithdháilfidh an Roinn Oideachais agus Scileanna uaireanta an chloig faoin gcóras leithdháilte ar na scoileanna. Cuireann an teimpléad seo ar chumas scoile, beag beann ar an modh a úsáidtear chun na huaireanta scaoilte a fháil, chun cuntas a choinneáil ar na huaireanta ar fad a úsáidtear le bheith rannpháirteach i nDroichead.</t>
    </r>
  </si>
  <si>
    <t xml:space="preserve">Treoracha:
1. Tá gach bileog lipéadaithe de réir líon na MNCanna a d’fhéadfadh a bheith ag scoil. Téigh chuig an mbileog chuí le haghaidh chomhthéacs do scoile.
2. Cuir isteach an t eolas cuí faoi na ceannteidil a chuirtear ar fáil. Cinntigh go gcuirfidh tú isteach an t am i bhfoirm nóiméad amháin.
3. Ríomhfaidh colún E ar gach bileog an t am carnach a chaitear go huathoibríoch. B’fhearr gan sonraí a chur isteach go díreach i gcolún E.
4. Tá formáidiú coinníollach i bhfeidhm sa chill a dhéanann taifead ar an méid iomlán caite. Nuair a bhíonn an t am scaoilte ag teannadh leis an uasmhéid, athróidh dath na cille go dath ómrach.
</t>
  </si>
  <si>
    <t>Líon na múinteoirí nuacháilithe ar Droichead</t>
  </si>
  <si>
    <t>Am scaoilte scoile atá ar fáil do na scoileanna i ngach bliain acadúil (Uaireanta an chloig)</t>
  </si>
  <si>
    <t>1-2</t>
  </si>
  <si>
    <t>3-4</t>
  </si>
  <si>
    <t>5-6</t>
  </si>
  <si>
    <t>7</t>
  </si>
  <si>
    <t>8+</t>
  </si>
  <si>
    <t>Ainm an Muinteoir</t>
  </si>
  <si>
    <t>Dáta Am Scaoilte</t>
  </si>
  <si>
    <t>Brí/ Cúis Am Scaoilte</t>
  </si>
  <si>
    <t>Fad Am Scaoilte (i nóiméad)</t>
  </si>
  <si>
    <t xml:space="preserve">Am Scaoilte Carnach a Úsáidtear </t>
  </si>
  <si>
    <t>Múinteoir A</t>
  </si>
  <si>
    <t>Múinteoir B</t>
  </si>
  <si>
    <t>Múinteoir C</t>
  </si>
  <si>
    <t>Múinteoir D</t>
  </si>
  <si>
    <t>Múinteoir E</t>
  </si>
  <si>
    <t>Múinteoir F</t>
  </si>
  <si>
    <t>Múinteoir G</t>
  </si>
  <si>
    <t>Múinteoir H</t>
  </si>
  <si>
    <t>Múinteoir I</t>
  </si>
  <si>
    <t>Iomlán Am Scaoilte úsáidte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</si>
</sst>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</font>
    <font>
      <sz val="12"/>
      <color theme="1"/>
      <name val="Arial"/>
      <family val="2"/>
    </font>
    <font>
      <sz val="12"/>
      <color rgb="FF000000"/>
      <name val="Arial"/>
    </font>
    <font>
      <b/>
      <sz val="14"/>
      <color theme="1"/>
      <name val="Arial"/>
    </font>
    <font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rgb="FFFF0000"/>
      <name val="Aptos Narrow"/>
      <family val="2"/>
      <scheme val="minor"/>
    </font>
    <font>
      <sz val="12"/>
      <color rgb="FF002060"/>
      <name val="Arial"/>
      <family val="2"/>
    </font>
    <font>
      <b/>
      <sz val="14"/>
      <color theme="1"/>
      <name val="Arial"/>
      <family val="2"/>
    </font>
    <font>
      <sz val="12"/>
      <color rgb="FF002060"/>
      <name val="Arial"/>
    </font>
  </fonts>
  <fills count="3">
    <fill>
      <patternFill patternType="none"/>
    </fill>
    <fill>
      <patternFill patternType="gray125"/>
    </fill>
    <fill>
      <patternFill patternType="solid">
        <fgColor rgb="FF1987A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0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/>
    <xf numFmtId="2" fontId="2" fillId="0" borderId="2" xfId="0" applyNumberFormat="1" applyFont="1" applyBorder="1"/>
    <xf numFmtId="0" fontId="6" fillId="0" borderId="0" xfId="0" applyFont="1"/>
    <xf numFmtId="2" fontId="6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2" borderId="3" xfId="0" applyFont="1" applyFill="1" applyBorder="1" applyAlignment="1">
      <alignment horizontal="center"/>
    </xf>
    <xf numFmtId="0" fontId="3" fillId="0" borderId="2" xfId="0" applyFont="1" applyBorder="1"/>
    <xf numFmtId="0" fontId="7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8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2DE8D8-AFFF-448F-9520-6EBE5A0B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813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opLeftCell="A20" workbookViewId="0">
      <selection activeCell="A7" sqref="A7:E7"/>
    </sheetView>
  </sheetViews>
  <sheetFormatPr defaultRowHeight="14.25"/>
  <cols>
    <col min="1" max="1" width="13.5703125" bestFit="1" customWidth="1"/>
    <col min="2" max="2" width="21.28515625" bestFit="1" customWidth="1"/>
    <col min="3" max="3" width="27.7109375" bestFit="1" customWidth="1"/>
    <col min="4" max="4" width="18.28515625" bestFit="1" customWidth="1"/>
    <col min="5" max="5" width="17.28515625" bestFit="1" customWidth="1"/>
    <col min="6" max="6" width="27.7109375" customWidth="1"/>
  </cols>
  <sheetData>
    <row r="1" spans="1:6">
      <c r="A1" s="18"/>
      <c r="B1" s="18"/>
      <c r="C1" s="18"/>
      <c r="D1" s="18"/>
      <c r="E1" s="18"/>
      <c r="F1" s="18"/>
    </row>
    <row r="2" spans="1:6" ht="14.45" customHeight="1">
      <c r="A2" s="18"/>
      <c r="B2" s="18"/>
      <c r="C2" s="18"/>
      <c r="D2" s="18"/>
      <c r="E2" s="18"/>
      <c r="F2" s="18"/>
    </row>
    <row r="3" spans="1:6" ht="14.45" customHeight="1">
      <c r="A3" s="18"/>
      <c r="B3" s="18"/>
      <c r="C3" s="18"/>
      <c r="D3" s="18"/>
      <c r="E3" s="18"/>
      <c r="F3" s="18"/>
    </row>
    <row r="4" spans="1:6" ht="14.45" customHeight="1">
      <c r="A4" s="3"/>
      <c r="B4" s="3"/>
      <c r="C4" s="3"/>
      <c r="D4" s="3"/>
      <c r="E4" s="3"/>
      <c r="F4" s="3"/>
    </row>
    <row r="5" spans="1:6" ht="35.25" customHeight="1">
      <c r="A5" s="23" t="s">
        <v>0</v>
      </c>
      <c r="B5" s="24"/>
      <c r="C5" s="24"/>
      <c r="D5" s="24"/>
      <c r="E5" s="24"/>
    </row>
    <row r="6" spans="1:6" hidden="1">
      <c r="C6" s="1"/>
    </row>
    <row r="7" spans="1:6" ht="137.25" customHeight="1">
      <c r="A7" s="19" t="s">
        <v>1</v>
      </c>
      <c r="B7" s="20"/>
      <c r="C7" s="20"/>
      <c r="D7" s="20"/>
      <c r="E7" s="20"/>
      <c r="F7" s="14"/>
    </row>
    <row r="8" spans="1:6">
      <c r="C8" s="1"/>
    </row>
    <row r="9" spans="1:6">
      <c r="C9" s="1"/>
    </row>
    <row r="10" spans="1:6">
      <c r="A10" s="21" t="s">
        <v>2</v>
      </c>
      <c r="B10" s="22"/>
      <c r="C10" s="22"/>
      <c r="D10" s="22"/>
      <c r="E10" s="22"/>
    </row>
    <row r="11" spans="1:6">
      <c r="A11" s="22"/>
      <c r="B11" s="22"/>
      <c r="C11" s="22"/>
      <c r="D11" s="22"/>
      <c r="E11" s="22"/>
    </row>
    <row r="12" spans="1:6" ht="14.45" customHeight="1">
      <c r="A12" s="22"/>
      <c r="B12" s="22"/>
      <c r="C12" s="22"/>
      <c r="D12" s="22"/>
      <c r="E12" s="22"/>
    </row>
    <row r="13" spans="1:6" ht="14.45" customHeight="1">
      <c r="A13" s="22"/>
      <c r="B13" s="22"/>
      <c r="C13" s="22"/>
      <c r="D13" s="22"/>
      <c r="E13" s="22"/>
    </row>
    <row r="14" spans="1:6">
      <c r="A14" s="22"/>
      <c r="B14" s="22"/>
      <c r="C14" s="22"/>
      <c r="D14" s="22"/>
      <c r="E14" s="22"/>
    </row>
    <row r="15" spans="1:6">
      <c r="A15" s="22"/>
      <c r="B15" s="22"/>
      <c r="C15" s="22"/>
      <c r="D15" s="22"/>
      <c r="E15" s="22"/>
    </row>
    <row r="16" spans="1:6">
      <c r="A16" s="22"/>
      <c r="B16" s="22"/>
      <c r="C16" s="22"/>
      <c r="D16" s="22"/>
      <c r="E16" s="22"/>
    </row>
    <row r="17" spans="1:5" ht="14.45" customHeight="1">
      <c r="A17" s="22"/>
      <c r="B17" s="22"/>
      <c r="C17" s="22"/>
      <c r="D17" s="22"/>
      <c r="E17" s="22"/>
    </row>
    <row r="18" spans="1:5" ht="14.45" customHeight="1">
      <c r="A18" s="22"/>
      <c r="B18" s="22"/>
      <c r="C18" s="22"/>
      <c r="D18" s="22"/>
      <c r="E18" s="22"/>
    </row>
    <row r="19" spans="1:5" ht="14.45" customHeight="1">
      <c r="A19" s="22"/>
      <c r="B19" s="22"/>
      <c r="C19" s="22"/>
      <c r="D19" s="22"/>
      <c r="E19" s="22"/>
    </row>
    <row r="20" spans="1:5" ht="36" customHeight="1">
      <c r="A20" s="22"/>
      <c r="B20" s="22"/>
      <c r="C20" s="22"/>
      <c r="D20" s="22"/>
      <c r="E20" s="22"/>
    </row>
    <row r="21" spans="1:5" ht="15">
      <c r="B21" s="3"/>
      <c r="C21" s="1"/>
    </row>
    <row r="23" spans="1:5" ht="63">
      <c r="B23" s="11" t="s">
        <v>3</v>
      </c>
      <c r="C23" s="11" t="s">
        <v>4</v>
      </c>
    </row>
    <row r="24" spans="1:5" ht="15">
      <c r="B24" s="12" t="s">
        <v>5</v>
      </c>
      <c r="C24" s="13">
        <v>22</v>
      </c>
    </row>
    <row r="25" spans="1:5" ht="15">
      <c r="B25" s="12" t="s">
        <v>6</v>
      </c>
      <c r="C25" s="13">
        <v>28</v>
      </c>
    </row>
    <row r="26" spans="1:5" ht="15">
      <c r="B26" s="12" t="s">
        <v>7</v>
      </c>
      <c r="C26" s="13">
        <v>34</v>
      </c>
    </row>
    <row r="27" spans="1:5" ht="15">
      <c r="B27" s="12" t="s">
        <v>8</v>
      </c>
      <c r="C27" s="13">
        <v>40</v>
      </c>
    </row>
    <row r="28" spans="1:5" ht="15">
      <c r="B28" s="12" t="s">
        <v>9</v>
      </c>
      <c r="C28" s="13">
        <v>44</v>
      </c>
    </row>
  </sheetData>
  <mergeCells count="4">
    <mergeCell ref="A1:F3"/>
    <mergeCell ref="A7:E7"/>
    <mergeCell ref="A10:E20"/>
    <mergeCell ref="A5:E5"/>
  </mergeCells>
  <conditionalFormatting sqref="C21">
    <cfRule type="cellIs" dxfId="15" priority="1" operator="greaterThan">
      <formula>0.833333333333333</formula>
    </cfRule>
    <cfRule type="colorScale" priority="2">
      <colorScale>
        <cfvo type="num" val="0"/>
        <cfvo type="num" val="10"/>
        <cfvo type="num" val="22"/>
        <color theme="6" tint="0.59999389629810485"/>
        <color rgb="FFFFC000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tabSelected="1" workbookViewId="0">
      <selection activeCell="E1" sqref="E1"/>
    </sheetView>
  </sheetViews>
  <sheetFormatPr defaultRowHeight="15" customHeight="1"/>
  <cols>
    <col min="1" max="1" width="25.28515625" customWidth="1"/>
    <col min="2" max="2" width="21.28515625" bestFit="1" customWidth="1"/>
    <col min="3" max="3" width="27.7109375" bestFit="1" customWidth="1"/>
    <col min="4" max="4" width="21" customWidth="1"/>
    <col min="5" max="5" width="18.28515625" customWidth="1"/>
    <col min="6" max="6" width="17.28515625" bestFit="1" customWidth="1"/>
    <col min="7" max="7" width="27.7109375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>
      <c r="A3" s="16" t="s">
        <v>16</v>
      </c>
      <c r="B3" s="5"/>
      <c r="C3" s="5"/>
      <c r="D3" s="5">
        <v>50</v>
      </c>
      <c r="E3" s="6">
        <f>E2+(D3/60)</f>
        <v>1.5</v>
      </c>
    </row>
    <row r="4" spans="1: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>
      <c r="A8" s="5" t="s">
        <v>21</v>
      </c>
      <c r="B8" s="5"/>
      <c r="C8" s="5"/>
      <c r="D8" s="5">
        <v>40</v>
      </c>
      <c r="E8" s="6">
        <f t="shared" si="0"/>
        <v>14.25</v>
      </c>
    </row>
    <row r="9" spans="1:5">
      <c r="A9" s="5" t="s">
        <v>22</v>
      </c>
      <c r="B9" s="5"/>
      <c r="C9" s="5"/>
      <c r="D9" s="5"/>
      <c r="E9" s="6">
        <f t="shared" si="0"/>
        <v>14.25</v>
      </c>
    </row>
    <row r="10" spans="1:5">
      <c r="A10" s="5" t="s">
        <v>23</v>
      </c>
      <c r="B10" s="5"/>
      <c r="C10" s="5"/>
      <c r="D10" s="5"/>
      <c r="E10" s="6">
        <f t="shared" si="0"/>
        <v>14.25</v>
      </c>
    </row>
    <row r="11" spans="1:5" ht="15" customHeight="1">
      <c r="A11" s="5"/>
      <c r="B11" s="5"/>
      <c r="C11" s="5"/>
      <c r="D11" s="5"/>
      <c r="E11" s="6">
        <f t="shared" si="0"/>
        <v>14.25</v>
      </c>
    </row>
    <row r="12" spans="1:5" ht="15" customHeight="1">
      <c r="A12" s="5"/>
      <c r="B12" s="5"/>
      <c r="C12" s="5"/>
      <c r="D12" s="5"/>
      <c r="E12" s="6">
        <f t="shared" si="0"/>
        <v>14.25</v>
      </c>
    </row>
    <row r="13" spans="1:5" ht="15" customHeight="1">
      <c r="A13" s="5"/>
      <c r="B13" s="5"/>
      <c r="C13" s="5"/>
      <c r="D13" s="5"/>
      <c r="E13" s="6">
        <f t="shared" si="0"/>
        <v>14.25</v>
      </c>
    </row>
    <row r="14" spans="1:5" ht="15" customHeight="1">
      <c r="A14" s="5"/>
      <c r="B14" s="5"/>
      <c r="C14" s="5"/>
      <c r="D14" s="5"/>
      <c r="E14" s="6">
        <f t="shared" si="0"/>
        <v>14.25</v>
      </c>
    </row>
    <row r="15" spans="1:5" ht="15" customHeight="1">
      <c r="A15" s="5"/>
      <c r="B15" s="5"/>
      <c r="C15" s="5"/>
      <c r="D15" s="5"/>
      <c r="E15" s="6">
        <f t="shared" si="0"/>
        <v>14.25</v>
      </c>
    </row>
    <row r="16" spans="1:5" ht="15" customHeight="1">
      <c r="A16" s="5"/>
      <c r="B16" s="5"/>
      <c r="C16" s="5"/>
      <c r="D16" s="5"/>
      <c r="E16" s="6">
        <f t="shared" si="0"/>
        <v>14.25</v>
      </c>
    </row>
    <row r="17" spans="1:5" ht="15" customHeight="1">
      <c r="A17" s="7" t="s">
        <v>24</v>
      </c>
      <c r="B17" s="7"/>
      <c r="C17" s="7"/>
      <c r="D17" s="7"/>
      <c r="E17" s="8">
        <f t="shared" si="0"/>
        <v>14.25</v>
      </c>
    </row>
    <row r="18" spans="1:5" ht="15" customHeight="1">
      <c r="E18" s="2"/>
    </row>
    <row r="19" spans="1:5" ht="15" customHeight="1">
      <c r="E19" s="2"/>
    </row>
    <row r="20" spans="1:5">
      <c r="B20" s="3"/>
      <c r="C20" s="2"/>
    </row>
    <row r="21" spans="1:5" ht="14.25">
      <c r="A21" s="1"/>
    </row>
  </sheetData>
  <conditionalFormatting sqref="E17">
    <cfRule type="cellIs" dxfId="14" priority="1" operator="greaterThan">
      <formula>22</formula>
    </cfRule>
    <cfRule type="cellIs" dxfId="13" priority="2" operator="lessThan">
      <formula>20</formula>
    </cfRule>
    <cfRule type="cellIs" dxfId="12" priority="4" operator="between">
      <formula>20</formula>
      <formula>21.99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E1" sqref="E1"/>
    </sheetView>
  </sheetViews>
  <sheetFormatPr defaultRowHeight="14.25"/>
  <cols>
    <col min="1" max="1" width="21.42578125" customWidth="1"/>
    <col min="2" max="2" width="19.28515625" customWidth="1"/>
    <col min="3" max="3" width="26.42578125" customWidth="1"/>
    <col min="4" max="4" width="22.28515625" customWidth="1"/>
    <col min="5" max="5" width="25.85546875" customWidth="1"/>
  </cols>
  <sheetData>
    <row r="1" spans="1:5" ht="31.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1000</v>
      </c>
      <c r="E2" s="6">
        <f>D2/60</f>
        <v>16.666666666666668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17.5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17.916666666666668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22.916666666666668</v>
      </c>
    </row>
    <row r="6" spans="1:5" ht="15">
      <c r="A6" s="5" t="s">
        <v>19</v>
      </c>
      <c r="B6" s="5"/>
      <c r="C6" s="5"/>
      <c r="D6" s="5"/>
      <c r="E6" s="6">
        <f t="shared" si="0"/>
        <v>22.916666666666668</v>
      </c>
    </row>
    <row r="7" spans="1:5" ht="15">
      <c r="A7" s="5" t="s">
        <v>20</v>
      </c>
      <c r="B7" s="5"/>
      <c r="C7" s="5"/>
      <c r="D7" s="5"/>
      <c r="E7" s="6">
        <f t="shared" si="0"/>
        <v>22.916666666666668</v>
      </c>
    </row>
    <row r="8" spans="1:5" ht="15">
      <c r="A8" s="5" t="s">
        <v>21</v>
      </c>
      <c r="B8" s="5"/>
      <c r="C8" s="5"/>
      <c r="D8" s="5"/>
      <c r="E8" s="6">
        <f t="shared" si="0"/>
        <v>22.916666666666668</v>
      </c>
    </row>
    <row r="9" spans="1:5" ht="15">
      <c r="A9" s="5" t="s">
        <v>22</v>
      </c>
      <c r="B9" s="5"/>
      <c r="C9" s="5"/>
      <c r="D9" s="5"/>
      <c r="E9" s="6">
        <f t="shared" si="0"/>
        <v>22.916666666666668</v>
      </c>
    </row>
    <row r="10" spans="1:5" ht="15">
      <c r="A10" s="5" t="s">
        <v>23</v>
      </c>
      <c r="B10" s="5"/>
      <c r="C10" s="5"/>
      <c r="D10" s="5"/>
      <c r="E10" s="6">
        <f t="shared" si="0"/>
        <v>22.916666666666668</v>
      </c>
    </row>
    <row r="11" spans="1:5" ht="15">
      <c r="A11" s="5"/>
      <c r="B11" s="5"/>
      <c r="C11" s="5"/>
      <c r="D11" s="5"/>
      <c r="E11" s="6">
        <f t="shared" si="0"/>
        <v>22.916666666666668</v>
      </c>
    </row>
    <row r="12" spans="1:5" ht="15">
      <c r="A12" s="5"/>
      <c r="B12" s="5"/>
      <c r="C12" s="5"/>
      <c r="D12" s="5"/>
      <c r="E12" s="6">
        <f t="shared" si="0"/>
        <v>22.916666666666668</v>
      </c>
    </row>
    <row r="13" spans="1:5" ht="15">
      <c r="A13" s="5"/>
      <c r="B13" s="5"/>
      <c r="C13" s="5"/>
      <c r="D13" s="5"/>
      <c r="E13" s="6">
        <f t="shared" si="0"/>
        <v>22.916666666666668</v>
      </c>
    </row>
    <row r="14" spans="1:5" ht="15">
      <c r="A14" s="5"/>
      <c r="B14" s="5"/>
      <c r="C14" s="5"/>
      <c r="D14" s="5"/>
      <c r="E14" s="6">
        <f t="shared" si="0"/>
        <v>22.916666666666668</v>
      </c>
    </row>
    <row r="15" spans="1:5" ht="15">
      <c r="A15" s="5"/>
      <c r="B15" s="5"/>
      <c r="C15" s="5"/>
      <c r="D15" s="5"/>
      <c r="E15" s="6">
        <f t="shared" si="0"/>
        <v>22.916666666666668</v>
      </c>
    </row>
    <row r="16" spans="1:5" ht="15">
      <c r="A16" s="5"/>
      <c r="B16" s="5"/>
      <c r="C16" s="5"/>
      <c r="D16" s="5"/>
      <c r="E16" s="6">
        <f t="shared" si="0"/>
        <v>22.916666666666668</v>
      </c>
    </row>
    <row r="17" spans="1:5" ht="15">
      <c r="A17" s="7" t="s">
        <v>24</v>
      </c>
      <c r="B17" s="9"/>
      <c r="C17" s="9"/>
      <c r="D17" s="9"/>
      <c r="E17" s="10">
        <f t="shared" si="0"/>
        <v>22.916666666666668</v>
      </c>
    </row>
    <row r="18" spans="1:5" ht="15">
      <c r="A18" s="9"/>
      <c r="B18" s="9"/>
      <c r="C18" s="9"/>
      <c r="D18" s="9"/>
      <c r="E18" s="9"/>
    </row>
  </sheetData>
  <conditionalFormatting sqref="E17">
    <cfRule type="cellIs" dxfId="11" priority="1" operator="greaterThan">
      <formula>28</formula>
    </cfRule>
    <cfRule type="cellIs" dxfId="10" priority="2" operator="lessThan">
      <formula>26</formula>
    </cfRule>
    <cfRule type="cellIs" dxfId="9" priority="3" operator="between">
      <formula>26</formula>
      <formula>27.9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G8" sqref="G8"/>
    </sheetView>
  </sheetViews>
  <sheetFormatPr defaultRowHeight="14.25"/>
  <cols>
    <col min="1" max="1" width="18.5703125" customWidth="1"/>
    <col min="2" max="2" width="17.7109375" customWidth="1"/>
    <col min="3" max="3" width="25" customWidth="1"/>
    <col min="4" max="4" width="16.85546875" customWidth="1"/>
    <col min="5" max="5" width="19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4"/>
      <c r="C2" s="4"/>
      <c r="D2" s="5">
        <v>40</v>
      </c>
      <c r="E2" s="6">
        <f>D2/60</f>
        <v>0.66666666666666663</v>
      </c>
    </row>
    <row r="3" spans="1:5" ht="15">
      <c r="A3" s="16" t="s">
        <v>16</v>
      </c>
      <c r="B3" s="4"/>
      <c r="C3" s="4"/>
      <c r="D3" s="5">
        <v>50</v>
      </c>
      <c r="E3" s="6">
        <f>E2+(D3/60)</f>
        <v>1.5</v>
      </c>
    </row>
    <row r="4" spans="1:5" ht="15">
      <c r="A4" s="5" t="s">
        <v>17</v>
      </c>
      <c r="B4" s="4"/>
      <c r="C4" s="4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4"/>
      <c r="C5" s="4"/>
      <c r="D5" s="5">
        <v>300</v>
      </c>
      <c r="E5" s="6">
        <f t="shared" si="0"/>
        <v>6.916666666666667</v>
      </c>
    </row>
    <row r="6" spans="1:5" ht="15">
      <c r="A6" s="5" t="s">
        <v>19</v>
      </c>
      <c r="B6" s="4"/>
      <c r="C6" s="4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4"/>
      <c r="C7" s="4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4"/>
      <c r="C8" s="4"/>
      <c r="D8" s="5"/>
      <c r="E8" s="6">
        <f t="shared" si="0"/>
        <v>13.583333333333334</v>
      </c>
    </row>
    <row r="9" spans="1:5" ht="15">
      <c r="A9" s="5" t="s">
        <v>22</v>
      </c>
      <c r="B9" s="4"/>
      <c r="C9" s="4"/>
      <c r="D9" s="5"/>
      <c r="E9" s="6">
        <f t="shared" si="0"/>
        <v>13.583333333333334</v>
      </c>
    </row>
    <row r="10" spans="1:5" ht="15">
      <c r="A10" s="5" t="s">
        <v>23</v>
      </c>
      <c r="B10" s="4"/>
      <c r="C10" s="4"/>
      <c r="D10" s="5"/>
      <c r="E10" s="6">
        <f t="shared" si="0"/>
        <v>13.583333333333334</v>
      </c>
    </row>
    <row r="11" spans="1:5" ht="15">
      <c r="A11" s="4"/>
      <c r="B11" s="4"/>
      <c r="C11" s="4"/>
      <c r="D11" s="5"/>
      <c r="E11" s="6">
        <f t="shared" si="0"/>
        <v>13.583333333333334</v>
      </c>
    </row>
    <row r="12" spans="1:5" ht="15">
      <c r="A12" s="4"/>
      <c r="B12" s="4"/>
      <c r="C12" s="4"/>
      <c r="D12" s="5"/>
      <c r="E12" s="6">
        <f t="shared" si="0"/>
        <v>13.583333333333334</v>
      </c>
    </row>
    <row r="13" spans="1:5" ht="15">
      <c r="A13" s="4"/>
      <c r="B13" s="4"/>
      <c r="C13" s="4"/>
      <c r="D13" s="5"/>
      <c r="E13" s="6">
        <f t="shared" si="0"/>
        <v>13.583333333333334</v>
      </c>
    </row>
    <row r="14" spans="1:5" ht="15">
      <c r="A14" s="4"/>
      <c r="B14" s="4"/>
      <c r="C14" s="4"/>
      <c r="D14" s="5"/>
      <c r="E14" s="6">
        <f t="shared" si="0"/>
        <v>13.583333333333334</v>
      </c>
    </row>
    <row r="15" spans="1:5" ht="15">
      <c r="A15" s="4"/>
      <c r="B15" s="4"/>
      <c r="C15" s="4"/>
      <c r="D15" s="5"/>
      <c r="E15" s="6">
        <f t="shared" si="0"/>
        <v>13.583333333333334</v>
      </c>
    </row>
    <row r="16" spans="1:5" ht="15">
      <c r="A16" s="4"/>
      <c r="B16" s="4"/>
      <c r="C16" s="4"/>
      <c r="D16" s="5"/>
      <c r="E16" s="6">
        <f t="shared" si="0"/>
        <v>13.583333333333334</v>
      </c>
    </row>
    <row r="17" spans="1:5" ht="15">
      <c r="A17" s="7" t="s">
        <v>24</v>
      </c>
      <c r="D17" s="9"/>
      <c r="E17" s="10">
        <f t="shared" si="0"/>
        <v>13.583333333333334</v>
      </c>
    </row>
  </sheetData>
  <conditionalFormatting sqref="E17">
    <cfRule type="cellIs" dxfId="8" priority="1" operator="greaterThan">
      <formula>34</formula>
    </cfRule>
    <cfRule type="cellIs" dxfId="7" priority="2" operator="lessThan">
      <formula>32</formula>
    </cfRule>
    <cfRule type="cellIs" dxfId="6" priority="3" operator="between">
      <formula>32</formula>
      <formula>33.9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4.25"/>
  <cols>
    <col min="1" max="1" width="19.5703125" customWidth="1"/>
    <col min="2" max="2" width="18.85546875" customWidth="1"/>
    <col min="3" max="3" width="25.28515625" customWidth="1"/>
    <col min="4" max="4" width="21.28515625" customWidth="1"/>
    <col min="5" max="5" width="19.140625" customWidth="1"/>
  </cols>
  <sheetData>
    <row r="1" spans="1:5" ht="47.25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 ht="1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5"/>
      <c r="C8" s="5"/>
      <c r="D8" s="5"/>
      <c r="E8" s="6">
        <f t="shared" si="0"/>
        <v>13.583333333333334</v>
      </c>
    </row>
    <row r="9" spans="1:5" ht="15">
      <c r="A9" s="5" t="s">
        <v>22</v>
      </c>
      <c r="B9" s="5"/>
      <c r="C9" s="5"/>
      <c r="D9" s="5"/>
      <c r="E9" s="6">
        <f t="shared" si="0"/>
        <v>13.583333333333334</v>
      </c>
    </row>
    <row r="10" spans="1:5" ht="15">
      <c r="A10" s="5" t="s">
        <v>23</v>
      </c>
      <c r="B10" s="5"/>
      <c r="C10" s="5"/>
      <c r="D10" s="5"/>
      <c r="E10" s="6">
        <f t="shared" si="0"/>
        <v>13.583333333333334</v>
      </c>
    </row>
    <row r="11" spans="1:5" ht="15">
      <c r="A11" s="5"/>
      <c r="B11" s="5"/>
      <c r="C11" s="5"/>
      <c r="D11" s="5"/>
      <c r="E11" s="6">
        <f t="shared" si="0"/>
        <v>13.583333333333334</v>
      </c>
    </row>
    <row r="12" spans="1:5" ht="15">
      <c r="A12" s="5"/>
      <c r="B12" s="5"/>
      <c r="C12" s="5"/>
      <c r="D12" s="5"/>
      <c r="E12" s="6">
        <f t="shared" si="0"/>
        <v>13.583333333333334</v>
      </c>
    </row>
    <row r="13" spans="1:5" ht="15">
      <c r="A13" s="5"/>
      <c r="B13" s="5"/>
      <c r="C13" s="5"/>
      <c r="D13" s="5"/>
      <c r="E13" s="6">
        <f t="shared" si="0"/>
        <v>13.583333333333334</v>
      </c>
    </row>
    <row r="14" spans="1:5" ht="15">
      <c r="A14" s="5"/>
      <c r="B14" s="5"/>
      <c r="C14" s="5"/>
      <c r="D14" s="5"/>
      <c r="E14" s="6">
        <f t="shared" si="0"/>
        <v>13.583333333333334</v>
      </c>
    </row>
    <row r="15" spans="1:5" ht="15">
      <c r="A15" s="5"/>
      <c r="B15" s="5"/>
      <c r="C15" s="5"/>
      <c r="D15" s="5"/>
      <c r="E15" s="6">
        <f t="shared" si="0"/>
        <v>13.583333333333334</v>
      </c>
    </row>
    <row r="16" spans="1:5" ht="15">
      <c r="A16" s="5"/>
      <c r="B16" s="5"/>
      <c r="C16" s="5"/>
      <c r="D16" s="5"/>
      <c r="E16" s="6">
        <f t="shared" si="0"/>
        <v>13.583333333333334</v>
      </c>
    </row>
    <row r="17" spans="1:5" ht="15">
      <c r="A17" s="7" t="s">
        <v>24</v>
      </c>
      <c r="B17" s="7"/>
      <c r="C17" s="7"/>
      <c r="D17" s="7"/>
      <c r="E17" s="8">
        <f t="shared" si="0"/>
        <v>13.583333333333334</v>
      </c>
    </row>
  </sheetData>
  <conditionalFormatting sqref="E17">
    <cfRule type="cellIs" dxfId="5" priority="1" operator="greaterThan">
      <formula>40</formula>
    </cfRule>
    <cfRule type="cellIs" dxfId="4" priority="2" operator="lessThan">
      <formula>38</formula>
    </cfRule>
    <cfRule type="cellIs" dxfId="3" priority="3" operator="between">
      <formula>38</formula>
      <formula>39.9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workbookViewId="0">
      <selection activeCell="H2" sqref="H2"/>
    </sheetView>
  </sheetViews>
  <sheetFormatPr defaultRowHeight="14.25"/>
  <cols>
    <col min="1" max="1" width="18.28515625" customWidth="1"/>
    <col min="2" max="2" width="20.85546875" customWidth="1"/>
    <col min="3" max="3" width="27.5703125" customWidth="1"/>
    <col min="4" max="4" width="22.42578125" customWidth="1"/>
    <col min="5" max="5" width="17.7109375" customWidth="1"/>
  </cols>
  <sheetData>
    <row r="1" spans="1:5" ht="77.25" customHeight="1">
      <c r="A1" s="15" t="s">
        <v>10</v>
      </c>
      <c r="B1" s="15" t="s">
        <v>11</v>
      </c>
      <c r="C1" s="15" t="s">
        <v>12</v>
      </c>
      <c r="D1" s="17" t="s">
        <v>13</v>
      </c>
      <c r="E1" s="17" t="s">
        <v>14</v>
      </c>
    </row>
    <row r="2" spans="1:5" ht="15">
      <c r="A2" s="5" t="s">
        <v>15</v>
      </c>
      <c r="B2" s="5"/>
      <c r="C2" s="5"/>
      <c r="D2" s="5">
        <v>40</v>
      </c>
      <c r="E2" s="6">
        <f>D2/60</f>
        <v>0.66666666666666663</v>
      </c>
    </row>
    <row r="3" spans="1:5" ht="15">
      <c r="A3" s="16" t="s">
        <v>16</v>
      </c>
      <c r="B3" s="5"/>
      <c r="C3" s="5"/>
      <c r="D3" s="5">
        <v>50</v>
      </c>
      <c r="E3" s="6">
        <f>E2+(D3/60)</f>
        <v>1.5</v>
      </c>
    </row>
    <row r="4" spans="1:5" ht="15">
      <c r="A4" s="5" t="s">
        <v>17</v>
      </c>
      <c r="B4" s="5"/>
      <c r="C4" s="5"/>
      <c r="D4" s="5">
        <v>25</v>
      </c>
      <c r="E4" s="6">
        <f t="shared" ref="E4:E17" si="0">E3+(D4/60)</f>
        <v>1.9166666666666667</v>
      </c>
    </row>
    <row r="5" spans="1:5" ht="15">
      <c r="A5" s="5" t="s">
        <v>18</v>
      </c>
      <c r="B5" s="5"/>
      <c r="C5" s="5"/>
      <c r="D5" s="5">
        <v>300</v>
      </c>
      <c r="E5" s="6">
        <f t="shared" si="0"/>
        <v>6.916666666666667</v>
      </c>
    </row>
    <row r="6" spans="1:5" ht="15">
      <c r="A6" s="5" t="s">
        <v>19</v>
      </c>
      <c r="B6" s="5"/>
      <c r="C6" s="5"/>
      <c r="D6" s="5">
        <v>300</v>
      </c>
      <c r="E6" s="6">
        <f t="shared" si="0"/>
        <v>11.916666666666668</v>
      </c>
    </row>
    <row r="7" spans="1:5" ht="15">
      <c r="A7" s="5" t="s">
        <v>20</v>
      </c>
      <c r="B7" s="5"/>
      <c r="C7" s="5"/>
      <c r="D7" s="5">
        <v>100</v>
      </c>
      <c r="E7" s="6">
        <f t="shared" si="0"/>
        <v>13.583333333333334</v>
      </c>
    </row>
    <row r="8" spans="1:5" ht="15">
      <c r="A8" s="5" t="s">
        <v>21</v>
      </c>
      <c r="B8" s="5"/>
      <c r="C8" s="5"/>
      <c r="D8" s="5"/>
      <c r="E8" s="6">
        <f t="shared" si="0"/>
        <v>13.583333333333334</v>
      </c>
    </row>
    <row r="9" spans="1:5" ht="15">
      <c r="A9" s="5" t="s">
        <v>22</v>
      </c>
      <c r="B9" s="5"/>
      <c r="C9" s="5"/>
      <c r="D9" s="5"/>
      <c r="E9" s="6">
        <f t="shared" si="0"/>
        <v>13.583333333333334</v>
      </c>
    </row>
    <row r="10" spans="1:5" ht="15">
      <c r="A10" s="5" t="s">
        <v>23</v>
      </c>
      <c r="B10" s="5"/>
      <c r="C10" s="5"/>
      <c r="D10" s="5"/>
      <c r="E10" s="6">
        <f t="shared" si="0"/>
        <v>13.583333333333334</v>
      </c>
    </row>
    <row r="11" spans="1:5" ht="15">
      <c r="A11" s="5"/>
      <c r="B11" s="5"/>
      <c r="C11" s="5"/>
      <c r="D11" s="5"/>
      <c r="E11" s="6">
        <f t="shared" si="0"/>
        <v>13.583333333333334</v>
      </c>
    </row>
    <row r="12" spans="1:5" ht="15">
      <c r="A12" s="5"/>
      <c r="B12" s="5"/>
      <c r="C12" s="5"/>
      <c r="D12" s="5"/>
      <c r="E12" s="6">
        <f t="shared" si="0"/>
        <v>13.583333333333334</v>
      </c>
    </row>
    <row r="13" spans="1:5" ht="15">
      <c r="A13" s="5"/>
      <c r="B13" s="5"/>
      <c r="C13" s="5"/>
      <c r="D13" s="5"/>
      <c r="E13" s="6">
        <f t="shared" si="0"/>
        <v>13.583333333333334</v>
      </c>
    </row>
    <row r="14" spans="1:5" ht="15">
      <c r="A14" s="5"/>
      <c r="B14" s="5"/>
      <c r="C14" s="5"/>
      <c r="D14" s="5"/>
      <c r="E14" s="6">
        <f t="shared" si="0"/>
        <v>13.583333333333334</v>
      </c>
    </row>
    <row r="15" spans="1:5" ht="15">
      <c r="A15" s="5"/>
      <c r="B15" s="5"/>
      <c r="C15" s="5"/>
      <c r="D15" s="5"/>
      <c r="E15" s="6">
        <f t="shared" si="0"/>
        <v>13.583333333333334</v>
      </c>
    </row>
    <row r="16" spans="1:5" ht="15">
      <c r="A16" s="5"/>
      <c r="B16" s="5"/>
      <c r="C16" s="5"/>
      <c r="D16" s="5"/>
      <c r="E16" s="6">
        <f t="shared" si="0"/>
        <v>13.583333333333334</v>
      </c>
    </row>
    <row r="17" spans="1:5" ht="15">
      <c r="A17" s="7" t="s">
        <v>24</v>
      </c>
      <c r="B17" s="7"/>
      <c r="C17" s="7"/>
      <c r="D17" s="7"/>
      <c r="E17" s="8">
        <f t="shared" si="0"/>
        <v>13.583333333333334</v>
      </c>
    </row>
  </sheetData>
  <conditionalFormatting sqref="E17">
    <cfRule type="cellIs" dxfId="2" priority="1" operator="greaterThan">
      <formula>44</formula>
    </cfRule>
    <cfRule type="cellIs" dxfId="1" priority="2" operator="lessThan">
      <formula>42</formula>
    </cfRule>
    <cfRule type="cellIs" dxfId="0" priority="3" operator="between">
      <formula>42</formula>
      <formula>43.9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dc561dd4c1d98de0f2cd2ac51b9057f3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ab8febd4870dc96d1a8d9affd4a950a3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Props1.xml><?xml version="1.0" encoding="utf-8"?>
<ds:datastoreItem xmlns:ds="http://schemas.openxmlformats.org/officeDocument/2006/customXml" ds:itemID="{8E422D32-AB83-4205-990E-84838E9E7C2E}"/>
</file>

<file path=customXml/itemProps2.xml><?xml version="1.0" encoding="utf-8"?>
<ds:datastoreItem xmlns:ds="http://schemas.openxmlformats.org/officeDocument/2006/customXml" ds:itemID="{DD44742D-3215-49DC-B9B0-F9DBB654535D}"/>
</file>

<file path=customXml/itemProps3.xml><?xml version="1.0" encoding="utf-8"?>
<ds:datastoreItem xmlns:ds="http://schemas.openxmlformats.org/officeDocument/2006/customXml" ds:itemID="{7DD03B74-F48F-428A-8462-97CEB0F25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 Clarke</dc:creator>
  <cp:keywords/>
  <dc:description/>
  <cp:lastModifiedBy/>
  <cp:revision/>
  <dcterms:created xsi:type="dcterms:W3CDTF">2024-03-07T14:06:55Z</dcterms:created>
  <dcterms:modified xsi:type="dcterms:W3CDTF">2025-11-20T12:05:03Z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MediaServiceImageTags">
    <vt:lpwstr/>
  </property>
</Properties>
</file>